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25725"/>
</workbook>
</file>

<file path=xl/calcChain.xml><?xml version="1.0" encoding="utf-8"?>
<calcChain xmlns="http://schemas.openxmlformats.org/spreadsheetml/2006/main">
  <c r="F9" i="1"/>
  <c r="I9"/>
  <c r="J9" s="1"/>
</calcChain>
</file>

<file path=xl/sharedStrings.xml><?xml version="1.0" encoding="utf-8"?>
<sst xmlns="http://schemas.openxmlformats.org/spreadsheetml/2006/main" count="24" uniqueCount="23">
  <si>
    <t>№</t>
  </si>
  <si>
    <t>Фамилия, имя спортсмена</t>
  </si>
  <si>
    <t>Результат</t>
  </si>
  <si>
    <t>Место</t>
  </si>
  <si>
    <t>Эталон</t>
  </si>
  <si>
    <t>%</t>
  </si>
  <si>
    <t>ПРОТОКОЛ</t>
  </si>
  <si>
    <t>Возраст</t>
  </si>
  <si>
    <t>сек.</t>
  </si>
  <si>
    <t>Женщины</t>
  </si>
  <si>
    <t>Исакова Людмила</t>
  </si>
  <si>
    <t>3000 м, г. Красноясрк</t>
  </si>
  <si>
    <t>Номер</t>
  </si>
  <si>
    <t>сек</t>
  </si>
  <si>
    <t xml:space="preserve">Открытый чемпионат города Красноярска и первенства города среди ветеранов в помещении по легкой атлетике "23-24 января" 2016 года </t>
  </si>
  <si>
    <t>24 января 2016</t>
  </si>
  <si>
    <t>10,21,15</t>
  </si>
  <si>
    <t>15,29,5</t>
  </si>
  <si>
    <t>I</t>
  </si>
  <si>
    <t>мин.</t>
  </si>
  <si>
    <t>Министерство спорта, туризма и молодежной политики Красноярского края РФ</t>
  </si>
  <si>
    <t>Главный судья, судья республиканской категории С.В. Просвиряков; Рефери, судья республиканской категории В.И. Грузенкин</t>
  </si>
  <si>
    <t>Главный секретарь, судья 1-й категории Т.Ю. Мажуга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</si>
</sst>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1" fontId="1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7" xfId="0" applyFont="1" applyFill="1" applyBorder="1" applyAlignment="1">
      <alignment vertical="top" wrapText="1"/>
    </xf>
    <xf numFmtId="1" fontId="1" fillId="0" borderId="7" xfId="0" applyNumberFormat="1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A12" sqref="A12:M14"/>
    </sheetView>
  </sheetViews>
  <sheetFormatPr defaultRowHeight="15"/>
  <cols>
    <col min="1" max="1" width="4.140625" customWidth="1"/>
    <col min="2" max="2" width="31.42578125" customWidth="1"/>
    <col min="3" max="3" width="9.7109375" customWidth="1"/>
    <col min="4" max="4" width="10.7109375" customWidth="1"/>
    <col min="8" max="8" width="11" customWidth="1"/>
    <col min="9" max="9" width="11.5703125" customWidth="1"/>
    <col min="10" max="10" width="13.42578125" customWidth="1"/>
  </cols>
  <sheetData>
    <row r="1" spans="1:11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8.75">
      <c r="A3" s="18" t="s">
        <v>6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41.25" customHeight="1">
      <c r="A4" s="24" t="s">
        <v>14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ht="18.75">
      <c r="A5" s="19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ht="19.5" thickBot="1">
      <c r="A6" s="18" t="s">
        <v>15</v>
      </c>
      <c r="B6" s="18"/>
      <c r="C6" s="9"/>
      <c r="D6" s="2"/>
      <c r="E6" s="2"/>
      <c r="F6" s="2"/>
      <c r="G6" s="2"/>
      <c r="H6" s="6"/>
      <c r="I6" s="20" t="s">
        <v>11</v>
      </c>
      <c r="J6" s="20"/>
      <c r="K6" s="20"/>
    </row>
    <row r="7" spans="1:11" ht="19.5" thickBot="1">
      <c r="A7" s="21" t="s">
        <v>0</v>
      </c>
      <c r="B7" s="14" t="s">
        <v>1</v>
      </c>
      <c r="C7" s="14" t="s">
        <v>12</v>
      </c>
      <c r="D7" s="14" t="s">
        <v>7</v>
      </c>
      <c r="E7" s="16" t="s">
        <v>2</v>
      </c>
      <c r="F7" s="23"/>
      <c r="G7" s="17"/>
      <c r="H7" s="16" t="s">
        <v>4</v>
      </c>
      <c r="I7" s="17"/>
      <c r="J7" s="14" t="s">
        <v>5</v>
      </c>
      <c r="K7" s="14" t="s">
        <v>3</v>
      </c>
    </row>
    <row r="8" spans="1:11" ht="19.5" thickBot="1">
      <c r="A8" s="22"/>
      <c r="B8" s="15"/>
      <c r="C8" s="15"/>
      <c r="D8" s="15"/>
      <c r="E8" s="12" t="s">
        <v>19</v>
      </c>
      <c r="F8" s="12" t="s">
        <v>8</v>
      </c>
      <c r="G8" s="12"/>
      <c r="H8" s="13" t="s">
        <v>19</v>
      </c>
      <c r="I8" s="8" t="s">
        <v>13</v>
      </c>
      <c r="J8" s="15"/>
      <c r="K8" s="15"/>
    </row>
    <row r="9" spans="1:11" ht="18.75">
      <c r="A9" s="10">
        <v>1</v>
      </c>
      <c r="B9" s="10" t="s">
        <v>10</v>
      </c>
      <c r="C9" s="10">
        <v>300</v>
      </c>
      <c r="D9" s="7">
        <v>58</v>
      </c>
      <c r="E9" s="7" t="s">
        <v>17</v>
      </c>
      <c r="F9" s="7">
        <f>15*60+29.5</f>
        <v>929.5</v>
      </c>
      <c r="G9" s="7"/>
      <c r="H9" s="7" t="s">
        <v>16</v>
      </c>
      <c r="I9" s="7">
        <f>10*60+21.15</f>
        <v>621.15</v>
      </c>
      <c r="J9" s="11">
        <f>I9*100/F9</f>
        <v>66.826250672404512</v>
      </c>
      <c r="K9" s="7" t="s">
        <v>18</v>
      </c>
    </row>
    <row r="10" spans="1:11" ht="18.75">
      <c r="A10" s="3">
        <v>2</v>
      </c>
      <c r="B10" s="3"/>
      <c r="C10" s="3"/>
      <c r="D10" s="4"/>
      <c r="E10" s="4"/>
      <c r="F10" s="4"/>
      <c r="G10" s="4"/>
      <c r="H10" s="4"/>
      <c r="I10" s="4"/>
      <c r="J10" s="5"/>
      <c r="K10" s="4"/>
    </row>
    <row r="11" spans="1:11" ht="18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8.75">
      <c r="A12" s="1" t="s">
        <v>21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8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8.75">
      <c r="A14" s="1" t="s">
        <v>22</v>
      </c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8.7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8.7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</sheetData>
  <mergeCells count="14">
    <mergeCell ref="C7:C8"/>
    <mergeCell ref="H7:I7"/>
    <mergeCell ref="A2:K2"/>
    <mergeCell ref="A3:K3"/>
    <mergeCell ref="A5:K5"/>
    <mergeCell ref="A6:B6"/>
    <mergeCell ref="I6:K6"/>
    <mergeCell ref="J7:J8"/>
    <mergeCell ref="K7:K8"/>
    <mergeCell ref="A7:A8"/>
    <mergeCell ref="B7:B8"/>
    <mergeCell ref="D7:D8"/>
    <mergeCell ref="E7:G7"/>
    <mergeCell ref="A4:K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2016-01-28T10:10:19Z</dcterms:modified>
</cp:coreProperties>
</file>