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бсолютка" sheetId="1" r:id="rId1"/>
    <sheet name="По возр.г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<sst xmlns="http://schemas.openxmlformats.org/spreadsheetml/2006/main" count="264" uniqueCount="99">
  <si>
    <t>Фамилия, имя</t>
  </si>
  <si>
    <t>№ п/п</t>
  </si>
  <si>
    <t>Год рожд.</t>
  </si>
  <si>
    <t>Город</t>
  </si>
  <si>
    <t>Кол-во полных  кругов</t>
  </si>
  <si>
    <t>Дополнение к полным кругам</t>
  </si>
  <si>
    <t>Результат</t>
  </si>
  <si>
    <t>Место</t>
  </si>
  <si>
    <t>Минаев Василий</t>
  </si>
  <si>
    <t>Назарово</t>
  </si>
  <si>
    <t>ИТОГОВЫЙ ПРОТОКОЛ СОРЕВНОВАНИЙ</t>
  </si>
  <si>
    <t>Часовой бег на Кубок братьев Семеновых, посвященный Дню Физкультурника</t>
  </si>
  <si>
    <t>14 августа 2010 года</t>
  </si>
  <si>
    <t>Стадион «Труд»</t>
  </si>
  <si>
    <t>Мужчины</t>
  </si>
  <si>
    <t>Осокин Олег</t>
  </si>
  <si>
    <t>Красноярск</t>
  </si>
  <si>
    <t>Афанасьев Леонид</t>
  </si>
  <si>
    <t>Богучаны</t>
  </si>
  <si>
    <t>Панин Михаил</t>
  </si>
  <si>
    <t>Железногорск</t>
  </si>
  <si>
    <t>Аникин Игорь</t>
  </si>
  <si>
    <t>Фоломешин Георгий</t>
  </si>
  <si>
    <t>Арестов Александр</t>
  </si>
  <si>
    <t>Машковцев Лев</t>
  </si>
  <si>
    <t>Аристов Сергей</t>
  </si>
  <si>
    <t>Кириченко Олег</t>
  </si>
  <si>
    <t>Дрогин Владимир</t>
  </si>
  <si>
    <t>Токарев Александр</t>
  </si>
  <si>
    <t>Кудымов Валентин</t>
  </si>
  <si>
    <t>Кириллов Леонид</t>
  </si>
  <si>
    <t>Зайцев Юрий</t>
  </si>
  <si>
    <t>Голубев Евгений</t>
  </si>
  <si>
    <t>Возр/гр</t>
  </si>
  <si>
    <t>До 39 лет</t>
  </si>
  <si>
    <t>40-49 лет</t>
  </si>
  <si>
    <t>50-59 лет</t>
  </si>
  <si>
    <t>Бурдонов Игорь</t>
  </si>
  <si>
    <t>Бутор Виктор</t>
  </si>
  <si>
    <t>Гриценко Юрий</t>
  </si>
  <si>
    <t>Солдатов Борис</t>
  </si>
  <si>
    <t>Швецов Андрей</t>
  </si>
  <si>
    <t>Хайруллин Рамиль</t>
  </si>
  <si>
    <t>60-69 лет</t>
  </si>
  <si>
    <t>Сизых Николай</t>
  </si>
  <si>
    <t>Тутынин Валерий</t>
  </si>
  <si>
    <t>Кораблев Анатолий</t>
  </si>
  <si>
    <t>Машковцев Юрий</t>
  </si>
  <si>
    <t>Машковцев Александр</t>
  </si>
  <si>
    <t>Вазихов Васил</t>
  </si>
  <si>
    <t>70 лет и ст.</t>
  </si>
  <si>
    <t>Хасанов Анатолий</t>
  </si>
  <si>
    <t>Минино</t>
  </si>
  <si>
    <t>Зимин Юрий</t>
  </si>
  <si>
    <t>Кожедей Валерий</t>
  </si>
  <si>
    <t>Щербаков Николай</t>
  </si>
  <si>
    <t>Сумин Иван</t>
  </si>
  <si>
    <t>Фуфачев Борис</t>
  </si>
  <si>
    <t>Сафронова Наталья</t>
  </si>
  <si>
    <t>До 39 лет, 40-49 лет</t>
  </si>
  <si>
    <t>Плехова Светлана</t>
  </si>
  <si>
    <t>Лапина Людмила</t>
  </si>
  <si>
    <t>60 лет и ст.</t>
  </si>
  <si>
    <t>Чаркова Нина</t>
  </si>
  <si>
    <t>Астанина Марина</t>
  </si>
  <si>
    <t>Майорова Ирина</t>
  </si>
  <si>
    <t>Дудырева Татьяна</t>
  </si>
  <si>
    <t>Авраменко Светлана</t>
  </si>
  <si>
    <t>Женщины</t>
  </si>
  <si>
    <t>Главный судья</t>
  </si>
  <si>
    <t>Е.А. Гекк</t>
  </si>
  <si>
    <t>Допол. к полным кругам</t>
  </si>
  <si>
    <t>Часовой бег, посвященный Дню Физкультурника</t>
  </si>
  <si>
    <t>30 июля 2011 года</t>
  </si>
  <si>
    <t>Тарлинская Наталья</t>
  </si>
  <si>
    <t>Шабалова Наталья</t>
  </si>
  <si>
    <t>Швалева Валентина</t>
  </si>
  <si>
    <t>Станченко Лариса</t>
  </si>
  <si>
    <t>Лиховидова Елена</t>
  </si>
  <si>
    <t>60 лет и старше</t>
  </si>
  <si>
    <t>Е.А. Заранкова</t>
  </si>
  <si>
    <t>Мирончик Бронислав</t>
  </si>
  <si>
    <t>Липин Юрий</t>
  </si>
  <si>
    <t>Андросенко Виталий</t>
  </si>
  <si>
    <t>Мельников Павел</t>
  </si>
  <si>
    <t>Меренцов Сергей</t>
  </si>
  <si>
    <t>Кот Владимир</t>
  </si>
  <si>
    <t>Гончарук Дмитрий</t>
  </si>
  <si>
    <t>Веретнов Андрей</t>
  </si>
  <si>
    <t>Зыково</t>
  </si>
  <si>
    <t>Иванов Марк</t>
  </si>
  <si>
    <t>Будаев Александр</t>
  </si>
  <si>
    <t>Полянский Андрей</t>
  </si>
  <si>
    <t>Малеваный Владислав</t>
  </si>
  <si>
    <t>До 20 лет</t>
  </si>
  <si>
    <t>21-39 лет</t>
  </si>
  <si>
    <t>70 лет и старше</t>
  </si>
  <si>
    <t>Место в абсолютке</t>
  </si>
  <si>
    <t>Результат (м)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</si>
</sst>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7"/>
  <sheetViews>
    <sheetView zoomScale="75" zoomScaleNormal="75" zoomScalePageLayoutView="0" workbookViewId="0" topLeftCell="A25">
      <selection activeCell="B21" sqref="B21"/>
    </sheetView>
  </sheetViews>
  <sheetFormatPr defaultColWidth="9.140625" defaultRowHeight="12.75"/>
  <cols>
    <col min="1" max="1" width="7.00390625" style="0" customWidth="1"/>
    <col min="2" max="2" width="30.140625" style="0" customWidth="1"/>
    <col min="3" max="3" width="10.28125" style="3" customWidth="1"/>
    <col min="4" max="4" width="17.7109375" style="3" customWidth="1"/>
    <col min="5" max="5" width="20.57421875" style="3" customWidth="1"/>
    <col min="6" max="6" width="13.7109375" style="3" customWidth="1"/>
    <col min="7" max="7" width="16.140625" style="3" customWidth="1"/>
    <col min="8" max="8" width="15.421875" style="3" customWidth="1"/>
    <col min="9" max="9" width="10.421875" style="3" customWidth="1"/>
    <col min="10" max="10" width="2.421875" style="3" customWidth="1"/>
    <col min="11" max="11" width="2.57421875" style="3" customWidth="1"/>
    <col min="12" max="12" width="2.8515625" style="3" customWidth="1"/>
    <col min="13" max="13" width="3.00390625" style="3" customWidth="1"/>
    <col min="14" max="14" width="3.421875" style="3" customWidth="1"/>
    <col min="15" max="15" width="3.28125" style="3" customWidth="1"/>
    <col min="16" max="16" width="3.421875" style="3" customWidth="1"/>
    <col min="17" max="17" width="3.140625" style="3" customWidth="1"/>
    <col min="18" max="19" width="3.421875" style="3" customWidth="1"/>
    <col min="20" max="20" width="3.7109375" style="3" customWidth="1"/>
    <col min="21" max="21" width="3.8515625" style="3" customWidth="1"/>
    <col min="22" max="24" width="3.7109375" style="3" customWidth="1"/>
    <col min="25" max="25" width="3.421875" style="3" customWidth="1"/>
    <col min="26" max="26" width="3.7109375" style="3" customWidth="1"/>
    <col min="27" max="27" width="3.57421875" style="3" customWidth="1"/>
    <col min="28" max="28" width="3.8515625" style="3" customWidth="1"/>
    <col min="29" max="29" width="4.421875" style="3" customWidth="1"/>
    <col min="30" max="31" width="4.28125" style="3" customWidth="1"/>
    <col min="32" max="32" width="4.140625" style="3" customWidth="1"/>
    <col min="33" max="33" width="4.421875" style="3" customWidth="1"/>
    <col min="34" max="34" width="7.28125" style="0" customWidth="1"/>
    <col min="36" max="36" width="6.28125" style="0" customWidth="1"/>
  </cols>
  <sheetData>
    <row r="1" spans="1:36" ht="25.5" customHeight="1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6"/>
      <c r="AI1" s="6"/>
      <c r="AJ1" s="6"/>
    </row>
    <row r="2" spans="1:36" ht="23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6"/>
      <c r="AI2" s="6"/>
      <c r="AJ2" s="6"/>
    </row>
    <row r="3" spans="1:36" ht="18.75">
      <c r="A3" s="36" t="s">
        <v>12</v>
      </c>
      <c r="B3" s="36"/>
      <c r="C3"/>
      <c r="D3"/>
      <c r="E3"/>
      <c r="F3"/>
      <c r="G3"/>
      <c r="H3" s="36" t="s">
        <v>13</v>
      </c>
      <c r="I3" s="3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4"/>
      <c r="AI3" s="4"/>
      <c r="AJ3" s="4"/>
    </row>
    <row r="4" spans="1:36" ht="19.5" thickBot="1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/>
      <c r="AI4" s="4"/>
      <c r="AJ4" s="4"/>
    </row>
    <row r="5" spans="1:36" ht="62.25" customHeight="1" thickBot="1">
      <c r="A5" s="10" t="s">
        <v>1</v>
      </c>
      <c r="B5" s="11" t="s">
        <v>0</v>
      </c>
      <c r="C5" s="11" t="s">
        <v>2</v>
      </c>
      <c r="D5" s="11" t="s">
        <v>33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"/>
      <c r="AI5" s="4"/>
      <c r="AJ5" s="4"/>
    </row>
    <row r="6" spans="1:36" ht="20.25" customHeight="1" thickBot="1">
      <c r="A6" s="12">
        <v>1</v>
      </c>
      <c r="B6" s="14" t="s">
        <v>8</v>
      </c>
      <c r="C6" s="13">
        <v>1983</v>
      </c>
      <c r="D6" s="13" t="s">
        <v>34</v>
      </c>
      <c r="E6" s="13" t="s">
        <v>9</v>
      </c>
      <c r="F6" s="13">
        <v>45</v>
      </c>
      <c r="G6" s="13">
        <v>130</v>
      </c>
      <c r="H6" s="15">
        <f aca="true" t="shared" si="0" ref="H6:H39">F6*400+G6</f>
        <v>18130</v>
      </c>
      <c r="I6" s="13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"/>
      <c r="AI6" s="4"/>
      <c r="AJ6" s="4"/>
    </row>
    <row r="7" spans="1:36" ht="19.5" thickBot="1">
      <c r="A7" s="12">
        <v>2</v>
      </c>
      <c r="B7" s="14" t="s">
        <v>15</v>
      </c>
      <c r="C7" s="13">
        <v>1964</v>
      </c>
      <c r="D7" s="13" t="s">
        <v>35</v>
      </c>
      <c r="E7" s="13" t="s">
        <v>16</v>
      </c>
      <c r="F7" s="13">
        <v>39</v>
      </c>
      <c r="G7" s="13">
        <v>100</v>
      </c>
      <c r="H7" s="15">
        <f t="shared" si="0"/>
        <v>15700</v>
      </c>
      <c r="I7" s="13">
        <v>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"/>
      <c r="AI7" s="4"/>
      <c r="AJ7" s="4"/>
    </row>
    <row r="8" spans="1:36" ht="19.5" thickBot="1">
      <c r="A8" s="12">
        <v>3</v>
      </c>
      <c r="B8" s="14" t="s">
        <v>17</v>
      </c>
      <c r="C8" s="13">
        <v>1960</v>
      </c>
      <c r="D8" s="13" t="s">
        <v>36</v>
      </c>
      <c r="E8" s="13" t="s">
        <v>18</v>
      </c>
      <c r="F8" s="13">
        <v>38</v>
      </c>
      <c r="G8" s="13">
        <v>250</v>
      </c>
      <c r="H8" s="15">
        <f t="shared" si="0"/>
        <v>15450</v>
      </c>
      <c r="I8" s="13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"/>
      <c r="AI8" s="4"/>
      <c r="AJ8" s="4"/>
    </row>
    <row r="9" spans="1:36" ht="19.5" thickBot="1">
      <c r="A9" s="12">
        <v>4</v>
      </c>
      <c r="B9" s="14" t="s">
        <v>40</v>
      </c>
      <c r="C9" s="13">
        <v>1955</v>
      </c>
      <c r="D9" s="13" t="s">
        <v>36</v>
      </c>
      <c r="E9" s="13" t="s">
        <v>16</v>
      </c>
      <c r="F9" s="13">
        <v>38</v>
      </c>
      <c r="G9" s="13">
        <v>0</v>
      </c>
      <c r="H9" s="15">
        <f t="shared" si="0"/>
        <v>15200</v>
      </c>
      <c r="I9" s="13">
        <v>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</row>
    <row r="10" spans="1:36" ht="19.5" thickBot="1">
      <c r="A10" s="12">
        <v>5</v>
      </c>
      <c r="B10" s="14" t="s">
        <v>21</v>
      </c>
      <c r="C10" s="13">
        <v>1979</v>
      </c>
      <c r="D10" s="13" t="s">
        <v>34</v>
      </c>
      <c r="E10" s="13" t="s">
        <v>20</v>
      </c>
      <c r="F10" s="13">
        <v>37</v>
      </c>
      <c r="G10" s="13">
        <v>350</v>
      </c>
      <c r="H10" s="15">
        <f t="shared" si="0"/>
        <v>15150</v>
      </c>
      <c r="I10" s="13">
        <v>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4"/>
      <c r="AI10" s="4"/>
      <c r="AJ10" s="4"/>
    </row>
    <row r="11" spans="1:36" ht="19.5" thickBot="1">
      <c r="A11" s="12">
        <v>6</v>
      </c>
      <c r="B11" s="14" t="s">
        <v>19</v>
      </c>
      <c r="C11" s="13">
        <v>1985</v>
      </c>
      <c r="D11" s="13" t="s">
        <v>34</v>
      </c>
      <c r="E11" s="13" t="s">
        <v>20</v>
      </c>
      <c r="F11" s="13">
        <v>37</v>
      </c>
      <c r="G11" s="13">
        <v>30</v>
      </c>
      <c r="H11" s="15">
        <f t="shared" si="0"/>
        <v>14830</v>
      </c>
      <c r="I11" s="13">
        <v>6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"/>
      <c r="AI11" s="4"/>
      <c r="AJ11" s="4"/>
    </row>
    <row r="12" spans="1:36" ht="19.5" thickBot="1">
      <c r="A12" s="12">
        <v>7</v>
      </c>
      <c r="B12" s="14" t="s">
        <v>24</v>
      </c>
      <c r="C12" s="13">
        <v>1983</v>
      </c>
      <c r="D12" s="13" t="s">
        <v>34</v>
      </c>
      <c r="E12" s="13" t="s">
        <v>20</v>
      </c>
      <c r="F12" s="13">
        <v>36</v>
      </c>
      <c r="G12" s="13">
        <v>390</v>
      </c>
      <c r="H12" s="15">
        <f t="shared" si="0"/>
        <v>14790</v>
      </c>
      <c r="I12" s="13">
        <v>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"/>
      <c r="AI12" s="4"/>
      <c r="AJ12" s="4"/>
    </row>
    <row r="13" spans="1:36" ht="19.5" thickBot="1">
      <c r="A13" s="12">
        <v>8</v>
      </c>
      <c r="B13" s="14" t="s">
        <v>39</v>
      </c>
      <c r="C13" s="13">
        <v>1958</v>
      </c>
      <c r="D13" s="13" t="s">
        <v>36</v>
      </c>
      <c r="E13" s="13" t="s">
        <v>16</v>
      </c>
      <c r="F13" s="13">
        <v>36</v>
      </c>
      <c r="G13" s="13">
        <v>150</v>
      </c>
      <c r="H13" s="15">
        <f t="shared" si="0"/>
        <v>14550</v>
      </c>
      <c r="I13" s="13">
        <v>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"/>
      <c r="AI13" s="4"/>
      <c r="AJ13" s="4"/>
    </row>
    <row r="14" spans="1:36" ht="19.5" thickBot="1">
      <c r="A14" s="12">
        <v>9</v>
      </c>
      <c r="B14" s="14" t="s">
        <v>25</v>
      </c>
      <c r="C14" s="13">
        <v>1972</v>
      </c>
      <c r="D14" s="13" t="s">
        <v>34</v>
      </c>
      <c r="E14" s="13" t="s">
        <v>20</v>
      </c>
      <c r="F14" s="13">
        <v>35</v>
      </c>
      <c r="G14" s="13">
        <v>350</v>
      </c>
      <c r="H14" s="15">
        <f t="shared" si="0"/>
        <v>14350</v>
      </c>
      <c r="I14" s="13">
        <v>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  <c r="AI14" s="4"/>
      <c r="AJ14" s="4"/>
    </row>
    <row r="15" spans="1:36" ht="19.5" thickBot="1">
      <c r="A15" s="12">
        <v>10</v>
      </c>
      <c r="B15" s="14" t="s">
        <v>29</v>
      </c>
      <c r="C15" s="13">
        <v>1955</v>
      </c>
      <c r="D15" s="13" t="s">
        <v>36</v>
      </c>
      <c r="E15" s="13" t="s">
        <v>20</v>
      </c>
      <c r="F15" s="13">
        <v>35</v>
      </c>
      <c r="G15" s="13">
        <v>330</v>
      </c>
      <c r="H15" s="15">
        <f t="shared" si="0"/>
        <v>14330</v>
      </c>
      <c r="I15" s="13">
        <v>10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  <c r="AI15" s="4"/>
      <c r="AJ15" s="4"/>
    </row>
    <row r="16" spans="1:36" ht="19.5" thickBot="1">
      <c r="A16" s="12">
        <v>11</v>
      </c>
      <c r="B16" s="14" t="s">
        <v>37</v>
      </c>
      <c r="C16" s="13">
        <v>1955</v>
      </c>
      <c r="D16" s="13" t="s">
        <v>36</v>
      </c>
      <c r="E16" s="13" t="s">
        <v>20</v>
      </c>
      <c r="F16" s="13">
        <v>35</v>
      </c>
      <c r="G16" s="13">
        <v>210</v>
      </c>
      <c r="H16" s="15">
        <f t="shared" si="0"/>
        <v>14210</v>
      </c>
      <c r="I16" s="13">
        <v>11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"/>
      <c r="AI16" s="4"/>
      <c r="AJ16" s="4"/>
    </row>
    <row r="17" spans="1:36" ht="19.5" thickBot="1">
      <c r="A17" s="12">
        <v>12</v>
      </c>
      <c r="B17" s="14" t="s">
        <v>41</v>
      </c>
      <c r="C17" s="13">
        <v>1957</v>
      </c>
      <c r="D17" s="13" t="s">
        <v>36</v>
      </c>
      <c r="E17" s="13" t="s">
        <v>20</v>
      </c>
      <c r="F17" s="13">
        <v>35</v>
      </c>
      <c r="G17" s="13">
        <v>80</v>
      </c>
      <c r="H17" s="15">
        <f t="shared" si="0"/>
        <v>14080</v>
      </c>
      <c r="I17" s="13">
        <v>12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</row>
    <row r="18" spans="1:13" ht="19.5" thickBot="1">
      <c r="A18" s="12">
        <v>13</v>
      </c>
      <c r="B18" s="14" t="s">
        <v>48</v>
      </c>
      <c r="C18" s="13">
        <v>1950</v>
      </c>
      <c r="D18" s="13" t="s">
        <v>43</v>
      </c>
      <c r="E18" s="13" t="s">
        <v>20</v>
      </c>
      <c r="F18" s="13">
        <v>35</v>
      </c>
      <c r="G18" s="13">
        <v>0</v>
      </c>
      <c r="H18" s="15">
        <f t="shared" si="0"/>
        <v>14000</v>
      </c>
      <c r="I18" s="13">
        <v>13</v>
      </c>
      <c r="J18" s="2"/>
      <c r="K18" s="2"/>
      <c r="L18" s="2"/>
      <c r="M18" s="2"/>
    </row>
    <row r="19" spans="1:13" ht="19.5" thickBot="1">
      <c r="A19" s="12">
        <v>14</v>
      </c>
      <c r="B19" s="14" t="s">
        <v>44</v>
      </c>
      <c r="C19" s="13">
        <v>1941</v>
      </c>
      <c r="D19" s="13" t="s">
        <v>43</v>
      </c>
      <c r="E19" s="13" t="s">
        <v>16</v>
      </c>
      <c r="F19" s="13">
        <v>31</v>
      </c>
      <c r="G19" s="13">
        <v>300</v>
      </c>
      <c r="H19" s="15">
        <f t="shared" si="0"/>
        <v>12700</v>
      </c>
      <c r="I19" s="13">
        <v>14</v>
      </c>
      <c r="J19" s="2"/>
      <c r="K19" s="2"/>
      <c r="L19" s="2"/>
      <c r="M19" s="2"/>
    </row>
    <row r="20" spans="1:36" ht="19.5" thickBot="1">
      <c r="A20" s="12">
        <v>15</v>
      </c>
      <c r="B20" s="14" t="s">
        <v>26</v>
      </c>
      <c r="C20" s="13">
        <v>1966</v>
      </c>
      <c r="D20" s="13" t="s">
        <v>35</v>
      </c>
      <c r="E20" s="13" t="s">
        <v>20</v>
      </c>
      <c r="F20" s="13">
        <v>31</v>
      </c>
      <c r="G20" s="13">
        <v>280</v>
      </c>
      <c r="H20" s="15">
        <f t="shared" si="0"/>
        <v>12680</v>
      </c>
      <c r="I20" s="13">
        <v>15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4"/>
      <c r="AI20" s="4"/>
      <c r="AJ20" s="4"/>
    </row>
    <row r="21" spans="1:13" ht="19.5" thickBot="1">
      <c r="A21" s="12">
        <v>16</v>
      </c>
      <c r="B21" s="14" t="s">
        <v>57</v>
      </c>
      <c r="C21" s="13">
        <v>1940</v>
      </c>
      <c r="D21" s="13" t="s">
        <v>50</v>
      </c>
      <c r="E21" s="13" t="s">
        <v>20</v>
      </c>
      <c r="F21" s="13">
        <v>31</v>
      </c>
      <c r="G21" s="13">
        <v>200</v>
      </c>
      <c r="H21" s="15">
        <f t="shared" si="0"/>
        <v>12600</v>
      </c>
      <c r="I21" s="13">
        <v>16</v>
      </c>
      <c r="J21" s="2"/>
      <c r="K21" s="2"/>
      <c r="L21" s="2"/>
      <c r="M21" s="2"/>
    </row>
    <row r="22" spans="1:36" ht="19.5" thickBot="1">
      <c r="A22" s="12">
        <v>17</v>
      </c>
      <c r="B22" s="14" t="s">
        <v>32</v>
      </c>
      <c r="C22" s="13">
        <v>1954</v>
      </c>
      <c r="D22" s="13" t="s">
        <v>36</v>
      </c>
      <c r="E22" s="13" t="s">
        <v>20</v>
      </c>
      <c r="F22" s="13">
        <v>31</v>
      </c>
      <c r="G22" s="13">
        <v>100</v>
      </c>
      <c r="H22" s="15">
        <f t="shared" si="0"/>
        <v>12500</v>
      </c>
      <c r="I22" s="13">
        <v>17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4"/>
      <c r="AI22" s="4"/>
      <c r="AJ22" s="4"/>
    </row>
    <row r="23" spans="1:36" ht="19.5" thickBot="1">
      <c r="A23" s="12">
        <v>18</v>
      </c>
      <c r="B23" s="14" t="s">
        <v>28</v>
      </c>
      <c r="C23" s="13">
        <v>1953</v>
      </c>
      <c r="D23" s="13" t="s">
        <v>36</v>
      </c>
      <c r="E23" s="13" t="s">
        <v>20</v>
      </c>
      <c r="F23" s="13">
        <v>31</v>
      </c>
      <c r="G23" s="13">
        <v>80</v>
      </c>
      <c r="H23" s="15">
        <f t="shared" si="0"/>
        <v>12480</v>
      </c>
      <c r="I23" s="13">
        <v>18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4"/>
      <c r="AI23" s="4"/>
      <c r="AJ23" s="4"/>
    </row>
    <row r="24" spans="1:36" ht="19.5" thickBot="1">
      <c r="A24" s="12">
        <v>19</v>
      </c>
      <c r="B24" s="14" t="s">
        <v>27</v>
      </c>
      <c r="C24" s="13">
        <v>1961</v>
      </c>
      <c r="D24" s="13" t="s">
        <v>35</v>
      </c>
      <c r="E24" s="13" t="s">
        <v>20</v>
      </c>
      <c r="F24" s="13">
        <v>31</v>
      </c>
      <c r="G24" s="13">
        <v>50</v>
      </c>
      <c r="H24" s="15">
        <f t="shared" si="0"/>
        <v>12450</v>
      </c>
      <c r="I24" s="13">
        <v>19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4"/>
      <c r="AI24" s="4"/>
      <c r="AJ24" s="4"/>
    </row>
    <row r="25" spans="1:36" ht="19.5" thickBot="1">
      <c r="A25" s="12">
        <v>20</v>
      </c>
      <c r="B25" s="14" t="s">
        <v>38</v>
      </c>
      <c r="C25" s="13">
        <v>1956</v>
      </c>
      <c r="D25" s="13" t="s">
        <v>36</v>
      </c>
      <c r="E25" s="13" t="s">
        <v>20</v>
      </c>
      <c r="F25" s="13">
        <v>31</v>
      </c>
      <c r="G25" s="13">
        <v>25</v>
      </c>
      <c r="H25" s="15">
        <f t="shared" si="0"/>
        <v>12425</v>
      </c>
      <c r="I25" s="13">
        <v>20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  <c r="AI25" s="4"/>
      <c r="AJ25" s="4"/>
    </row>
    <row r="26" spans="1:13" ht="19.5" thickBot="1">
      <c r="A26" s="12">
        <v>21</v>
      </c>
      <c r="B26" s="14" t="s">
        <v>42</v>
      </c>
      <c r="C26" s="13">
        <v>1948</v>
      </c>
      <c r="D26" s="13" t="s">
        <v>43</v>
      </c>
      <c r="E26" s="13" t="s">
        <v>20</v>
      </c>
      <c r="F26" s="13">
        <v>30</v>
      </c>
      <c r="G26" s="13">
        <v>340</v>
      </c>
      <c r="H26" s="15">
        <f t="shared" si="0"/>
        <v>12340</v>
      </c>
      <c r="I26" s="13">
        <v>21</v>
      </c>
      <c r="J26" s="2"/>
      <c r="K26" s="2"/>
      <c r="L26" s="2"/>
      <c r="M26" s="2"/>
    </row>
    <row r="27" spans="1:36" ht="19.5" thickBot="1">
      <c r="A27" s="12">
        <v>22</v>
      </c>
      <c r="B27" s="14" t="s">
        <v>23</v>
      </c>
      <c r="C27" s="13">
        <v>1982</v>
      </c>
      <c r="D27" s="13" t="s">
        <v>34</v>
      </c>
      <c r="E27" s="13" t="s">
        <v>20</v>
      </c>
      <c r="F27" s="13">
        <v>30</v>
      </c>
      <c r="G27" s="13">
        <v>320</v>
      </c>
      <c r="H27" s="15">
        <f t="shared" si="0"/>
        <v>12320</v>
      </c>
      <c r="I27" s="13">
        <v>22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  <c r="AI27" s="4"/>
      <c r="AJ27" s="4"/>
    </row>
    <row r="28" spans="1:13" ht="19.5" thickBot="1">
      <c r="A28" s="12">
        <v>23</v>
      </c>
      <c r="B28" s="14" t="s">
        <v>45</v>
      </c>
      <c r="C28" s="13">
        <v>1941</v>
      </c>
      <c r="D28" s="13" t="s">
        <v>43</v>
      </c>
      <c r="E28" s="13" t="s">
        <v>16</v>
      </c>
      <c r="F28" s="13">
        <v>30</v>
      </c>
      <c r="G28" s="13">
        <v>320</v>
      </c>
      <c r="H28" s="15">
        <f t="shared" si="0"/>
        <v>12320</v>
      </c>
      <c r="I28" s="13">
        <v>23</v>
      </c>
      <c r="J28" s="2"/>
      <c r="K28" s="2"/>
      <c r="L28" s="2"/>
      <c r="M28" s="2"/>
    </row>
    <row r="29" spans="1:13" ht="19.5" thickBot="1">
      <c r="A29" s="12">
        <v>24</v>
      </c>
      <c r="B29" s="14" t="s">
        <v>46</v>
      </c>
      <c r="C29" s="13">
        <v>1949</v>
      </c>
      <c r="D29" s="13" t="s">
        <v>43</v>
      </c>
      <c r="E29" s="13" t="s">
        <v>16</v>
      </c>
      <c r="F29" s="13">
        <v>30</v>
      </c>
      <c r="G29" s="13">
        <v>200</v>
      </c>
      <c r="H29" s="15">
        <f t="shared" si="0"/>
        <v>12200</v>
      </c>
      <c r="I29" s="13">
        <v>24</v>
      </c>
      <c r="J29" s="2"/>
      <c r="K29" s="2"/>
      <c r="L29" s="2"/>
      <c r="M29" s="2"/>
    </row>
    <row r="30" spans="1:13" ht="19.5" thickBot="1">
      <c r="A30" s="12">
        <v>25</v>
      </c>
      <c r="B30" s="14" t="s">
        <v>53</v>
      </c>
      <c r="C30" s="13">
        <v>1937</v>
      </c>
      <c r="D30" s="13" t="s">
        <v>50</v>
      </c>
      <c r="E30" s="13" t="s">
        <v>16</v>
      </c>
      <c r="F30" s="13">
        <v>30</v>
      </c>
      <c r="G30" s="13">
        <v>0</v>
      </c>
      <c r="H30" s="15">
        <f t="shared" si="0"/>
        <v>12000</v>
      </c>
      <c r="I30" s="13">
        <v>25</v>
      </c>
      <c r="J30" s="2"/>
      <c r="K30" s="2"/>
      <c r="L30" s="2"/>
      <c r="M30" s="2"/>
    </row>
    <row r="31" spans="1:36" ht="19.5" thickBot="1">
      <c r="A31" s="12">
        <v>26</v>
      </c>
      <c r="B31" s="14" t="s">
        <v>22</v>
      </c>
      <c r="C31" s="13">
        <v>1994</v>
      </c>
      <c r="D31" s="13" t="s">
        <v>34</v>
      </c>
      <c r="E31" s="13" t="s">
        <v>20</v>
      </c>
      <c r="F31" s="13">
        <v>29</v>
      </c>
      <c r="G31" s="13">
        <v>250</v>
      </c>
      <c r="H31" s="15">
        <f t="shared" si="0"/>
        <v>11850</v>
      </c>
      <c r="I31" s="13">
        <v>26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"/>
      <c r="AI31" s="4"/>
      <c r="AJ31" s="4"/>
    </row>
    <row r="32" spans="1:13" ht="19.5" thickBot="1">
      <c r="A32" s="12">
        <v>27</v>
      </c>
      <c r="B32" s="14" t="s">
        <v>49</v>
      </c>
      <c r="C32" s="13">
        <v>1939</v>
      </c>
      <c r="D32" s="13" t="s">
        <v>50</v>
      </c>
      <c r="E32" s="13" t="s">
        <v>20</v>
      </c>
      <c r="F32" s="13">
        <v>29</v>
      </c>
      <c r="G32" s="13">
        <v>220</v>
      </c>
      <c r="H32" s="15">
        <f t="shared" si="0"/>
        <v>11820</v>
      </c>
      <c r="I32" s="13">
        <v>27</v>
      </c>
      <c r="J32" s="2"/>
      <c r="K32" s="2"/>
      <c r="L32" s="2"/>
      <c r="M32" s="2"/>
    </row>
    <row r="33" spans="1:36" ht="19.5" thickBot="1">
      <c r="A33" s="12">
        <v>28</v>
      </c>
      <c r="B33" s="14" t="s">
        <v>31</v>
      </c>
      <c r="C33" s="13">
        <v>1953</v>
      </c>
      <c r="D33" s="13" t="s">
        <v>36</v>
      </c>
      <c r="E33" s="13" t="s">
        <v>20</v>
      </c>
      <c r="F33" s="13">
        <v>29</v>
      </c>
      <c r="G33" s="13">
        <v>205</v>
      </c>
      <c r="H33" s="15">
        <f t="shared" si="0"/>
        <v>11805</v>
      </c>
      <c r="I33" s="13">
        <v>28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4"/>
      <c r="AI33" s="4"/>
      <c r="AJ33" s="4"/>
    </row>
    <row r="34" spans="1:13" ht="19.5" thickBot="1">
      <c r="A34" s="12">
        <v>29</v>
      </c>
      <c r="B34" s="14" t="s">
        <v>51</v>
      </c>
      <c r="C34" s="13">
        <v>1936</v>
      </c>
      <c r="D34" s="13" t="s">
        <v>50</v>
      </c>
      <c r="E34" s="13" t="s">
        <v>52</v>
      </c>
      <c r="F34" s="13">
        <v>29</v>
      </c>
      <c r="G34" s="13">
        <v>200</v>
      </c>
      <c r="H34" s="15">
        <f t="shared" si="0"/>
        <v>11800</v>
      </c>
      <c r="I34" s="13">
        <v>29</v>
      </c>
      <c r="J34" s="2"/>
      <c r="K34" s="2"/>
      <c r="L34" s="2"/>
      <c r="M34" s="2"/>
    </row>
    <row r="35" spans="1:13" ht="19.5" thickBot="1">
      <c r="A35" s="12">
        <v>30</v>
      </c>
      <c r="B35" s="14" t="s">
        <v>47</v>
      </c>
      <c r="C35" s="13">
        <v>1949</v>
      </c>
      <c r="D35" s="13" t="s">
        <v>43</v>
      </c>
      <c r="E35" s="13" t="s">
        <v>20</v>
      </c>
      <c r="F35" s="13">
        <v>29</v>
      </c>
      <c r="G35" s="13">
        <v>0</v>
      </c>
      <c r="H35" s="15">
        <f t="shared" si="0"/>
        <v>11600</v>
      </c>
      <c r="I35" s="13">
        <v>30</v>
      </c>
      <c r="J35" s="2"/>
      <c r="K35" s="2"/>
      <c r="L35" s="2"/>
      <c r="M35" s="2"/>
    </row>
    <row r="36" spans="1:13" ht="19.5" thickBot="1">
      <c r="A36" s="12">
        <v>31</v>
      </c>
      <c r="B36" s="14" t="s">
        <v>56</v>
      </c>
      <c r="C36" s="13">
        <v>1939</v>
      </c>
      <c r="D36" s="13" t="s">
        <v>50</v>
      </c>
      <c r="E36" s="13" t="s">
        <v>20</v>
      </c>
      <c r="F36" s="13">
        <v>28</v>
      </c>
      <c r="G36" s="13">
        <v>0</v>
      </c>
      <c r="H36" s="15">
        <f t="shared" si="0"/>
        <v>11200</v>
      </c>
      <c r="I36" s="13">
        <v>31</v>
      </c>
      <c r="J36" s="2"/>
      <c r="K36" s="2"/>
      <c r="L36" s="2"/>
      <c r="M36" s="2"/>
    </row>
    <row r="37" spans="1:36" ht="19.5" thickBot="1">
      <c r="A37" s="12">
        <v>32</v>
      </c>
      <c r="B37" s="14" t="s">
        <v>30</v>
      </c>
      <c r="C37" s="13">
        <v>1955</v>
      </c>
      <c r="D37" s="13" t="s">
        <v>36</v>
      </c>
      <c r="E37" s="13" t="s">
        <v>20</v>
      </c>
      <c r="F37" s="13">
        <v>26</v>
      </c>
      <c r="G37" s="13">
        <v>200</v>
      </c>
      <c r="H37" s="15">
        <f t="shared" si="0"/>
        <v>10600</v>
      </c>
      <c r="I37" s="13">
        <v>32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  <c r="AI37" s="4"/>
      <c r="AJ37" s="4"/>
    </row>
    <row r="38" spans="1:13" ht="19.5" thickBot="1">
      <c r="A38" s="12">
        <v>33</v>
      </c>
      <c r="B38" s="14" t="s">
        <v>55</v>
      </c>
      <c r="C38" s="13">
        <v>1935</v>
      </c>
      <c r="D38" s="13" t="s">
        <v>50</v>
      </c>
      <c r="E38" s="13" t="s">
        <v>20</v>
      </c>
      <c r="F38" s="13">
        <v>24</v>
      </c>
      <c r="G38" s="13">
        <v>70</v>
      </c>
      <c r="H38" s="15">
        <f t="shared" si="0"/>
        <v>9670</v>
      </c>
      <c r="I38" s="13">
        <v>33</v>
      </c>
      <c r="J38" s="2"/>
      <c r="K38" s="2"/>
      <c r="L38" s="2"/>
      <c r="M38" s="2"/>
    </row>
    <row r="39" spans="1:13" ht="19.5" thickBot="1">
      <c r="A39" s="12">
        <v>34</v>
      </c>
      <c r="B39" s="14" t="s">
        <v>54</v>
      </c>
      <c r="C39" s="13">
        <v>1938</v>
      </c>
      <c r="D39" s="13" t="s">
        <v>50</v>
      </c>
      <c r="E39" s="13" t="s">
        <v>20</v>
      </c>
      <c r="F39" s="13">
        <v>24</v>
      </c>
      <c r="G39" s="13">
        <v>20</v>
      </c>
      <c r="H39" s="15">
        <f t="shared" si="0"/>
        <v>9620</v>
      </c>
      <c r="I39" s="13">
        <v>34</v>
      </c>
      <c r="J39" s="2"/>
      <c r="K39" s="2"/>
      <c r="L39" s="2"/>
      <c r="M39" s="2"/>
    </row>
    <row r="40" spans="1:13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36" ht="19.5" thickBot="1">
      <c r="A41" s="37" t="s">
        <v>68</v>
      </c>
      <c r="B41" s="37"/>
      <c r="C41" s="37"/>
      <c r="D41" s="37"/>
      <c r="E41" s="37"/>
      <c r="F41" s="37"/>
      <c r="G41" s="37"/>
      <c r="H41" s="37"/>
      <c r="I41" s="3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"/>
      <c r="AI41" s="4"/>
      <c r="AJ41" s="4"/>
    </row>
    <row r="42" spans="1:36" ht="62.25" customHeight="1" thickBot="1">
      <c r="A42" s="10" t="s">
        <v>1</v>
      </c>
      <c r="B42" s="11" t="s">
        <v>0</v>
      </c>
      <c r="C42" s="11" t="s">
        <v>2</v>
      </c>
      <c r="D42" s="11" t="s">
        <v>33</v>
      </c>
      <c r="E42" s="11" t="s">
        <v>3</v>
      </c>
      <c r="F42" s="11" t="s">
        <v>4</v>
      </c>
      <c r="G42" s="11" t="s">
        <v>5</v>
      </c>
      <c r="H42" s="11" t="s">
        <v>6</v>
      </c>
      <c r="I42" s="11" t="s">
        <v>7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"/>
      <c r="AI42" s="4"/>
      <c r="AJ42" s="4"/>
    </row>
    <row r="43" spans="1:36" ht="41.25" customHeight="1" thickBot="1">
      <c r="A43" s="12">
        <v>1</v>
      </c>
      <c r="B43" s="14" t="s">
        <v>58</v>
      </c>
      <c r="C43" s="13">
        <v>1986</v>
      </c>
      <c r="D43" s="13" t="s">
        <v>59</v>
      </c>
      <c r="E43" s="13" t="s">
        <v>20</v>
      </c>
      <c r="F43" s="13">
        <v>29</v>
      </c>
      <c r="G43" s="13">
        <v>250</v>
      </c>
      <c r="H43" s="15">
        <f aca="true" t="shared" si="1" ref="H43:H50">F43*400+G43</f>
        <v>11850</v>
      </c>
      <c r="I43" s="13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"/>
      <c r="AI43" s="4"/>
      <c r="AJ43" s="4"/>
    </row>
    <row r="44" spans="1:36" ht="19.5" thickBot="1">
      <c r="A44" s="12">
        <v>2</v>
      </c>
      <c r="B44" s="14" t="s">
        <v>63</v>
      </c>
      <c r="C44" s="13">
        <v>1955</v>
      </c>
      <c r="D44" s="13" t="s">
        <v>36</v>
      </c>
      <c r="E44" s="13" t="s">
        <v>20</v>
      </c>
      <c r="F44" s="13">
        <v>28</v>
      </c>
      <c r="G44" s="13">
        <v>111</v>
      </c>
      <c r="H44" s="15">
        <f t="shared" si="1"/>
        <v>11311</v>
      </c>
      <c r="I44" s="13">
        <v>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</row>
    <row r="45" spans="1:36" ht="19.5" thickBot="1">
      <c r="A45" s="12">
        <v>3</v>
      </c>
      <c r="B45" s="14" t="s">
        <v>61</v>
      </c>
      <c r="C45" s="13">
        <v>1944</v>
      </c>
      <c r="D45" s="13" t="s">
        <v>62</v>
      </c>
      <c r="E45" s="13" t="s">
        <v>20</v>
      </c>
      <c r="F45" s="13">
        <v>28</v>
      </c>
      <c r="G45" s="13">
        <v>108</v>
      </c>
      <c r="H45" s="15">
        <f t="shared" si="1"/>
        <v>11308</v>
      </c>
      <c r="I45" s="13">
        <v>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"/>
      <c r="AI45" s="4"/>
      <c r="AJ45" s="4"/>
    </row>
    <row r="46" spans="1:36" ht="38.25" thickBot="1">
      <c r="A46" s="12">
        <v>4</v>
      </c>
      <c r="B46" s="14" t="s">
        <v>60</v>
      </c>
      <c r="C46" s="13">
        <v>1964</v>
      </c>
      <c r="D46" s="13" t="s">
        <v>59</v>
      </c>
      <c r="E46" s="13" t="s">
        <v>20</v>
      </c>
      <c r="F46" s="13">
        <v>27</v>
      </c>
      <c r="G46" s="13">
        <v>375</v>
      </c>
      <c r="H46" s="15">
        <f t="shared" si="1"/>
        <v>11175</v>
      </c>
      <c r="I46" s="13">
        <v>4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"/>
      <c r="AI46" s="4"/>
      <c r="AJ46" s="4"/>
    </row>
    <row r="47" spans="1:36" ht="19.5" thickBot="1">
      <c r="A47" s="12">
        <v>5</v>
      </c>
      <c r="B47" s="14" t="s">
        <v>65</v>
      </c>
      <c r="C47" s="13">
        <v>1959</v>
      </c>
      <c r="D47" s="13" t="s">
        <v>36</v>
      </c>
      <c r="E47" s="13" t="s">
        <v>20</v>
      </c>
      <c r="F47" s="13">
        <v>25</v>
      </c>
      <c r="G47" s="13">
        <v>340</v>
      </c>
      <c r="H47" s="15">
        <f t="shared" si="1"/>
        <v>10340</v>
      </c>
      <c r="I47" s="13">
        <v>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  <c r="AI47" s="4"/>
      <c r="AJ47" s="4"/>
    </row>
    <row r="48" spans="1:36" ht="19.5" thickBot="1">
      <c r="A48" s="12">
        <v>6</v>
      </c>
      <c r="B48" s="14" t="s">
        <v>67</v>
      </c>
      <c r="C48" s="13">
        <v>1950</v>
      </c>
      <c r="D48" s="13" t="s">
        <v>62</v>
      </c>
      <c r="E48" s="13" t="s">
        <v>20</v>
      </c>
      <c r="F48" s="13">
        <v>25</v>
      </c>
      <c r="G48" s="13">
        <v>240</v>
      </c>
      <c r="H48" s="15">
        <f t="shared" si="1"/>
        <v>10240</v>
      </c>
      <c r="I48" s="13">
        <v>6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  <c r="AI48" s="4"/>
      <c r="AJ48" s="4"/>
    </row>
    <row r="49" spans="1:36" ht="38.25" thickBot="1">
      <c r="A49" s="12">
        <v>7</v>
      </c>
      <c r="B49" s="14" t="s">
        <v>64</v>
      </c>
      <c r="C49" s="13">
        <v>1961</v>
      </c>
      <c r="D49" s="13" t="s">
        <v>59</v>
      </c>
      <c r="E49" s="13" t="s">
        <v>20</v>
      </c>
      <c r="F49" s="13">
        <v>24</v>
      </c>
      <c r="G49" s="13">
        <v>300</v>
      </c>
      <c r="H49" s="15">
        <f t="shared" si="1"/>
        <v>9900</v>
      </c>
      <c r="I49" s="13">
        <v>7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  <c r="AI49" s="4"/>
      <c r="AJ49" s="4"/>
    </row>
    <row r="50" spans="1:36" ht="19.5" thickBot="1">
      <c r="A50" s="12">
        <v>8</v>
      </c>
      <c r="B50" s="14" t="s">
        <v>66</v>
      </c>
      <c r="C50" s="13">
        <v>1946</v>
      </c>
      <c r="D50" s="13" t="s">
        <v>62</v>
      </c>
      <c r="E50" s="13" t="s">
        <v>20</v>
      </c>
      <c r="F50" s="13">
        <v>20</v>
      </c>
      <c r="G50" s="13">
        <v>0</v>
      </c>
      <c r="H50" s="15">
        <f t="shared" si="1"/>
        <v>8000</v>
      </c>
      <c r="I50" s="13">
        <v>8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  <c r="AI50" s="4"/>
      <c r="AJ50" s="4"/>
    </row>
    <row r="51" spans="1:13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.75">
      <c r="A52" s="1"/>
      <c r="B52" s="16" t="s">
        <v>69</v>
      </c>
      <c r="C52" s="2"/>
      <c r="D52" s="16" t="s">
        <v>70</v>
      </c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</sheetData>
  <sheetProtection/>
  <mergeCells count="6">
    <mergeCell ref="A1:I1"/>
    <mergeCell ref="A2:I2"/>
    <mergeCell ref="A3:B3"/>
    <mergeCell ref="H3:I3"/>
    <mergeCell ref="A4:I4"/>
    <mergeCell ref="A41:I41"/>
  </mergeCells>
  <printOptions/>
  <pageMargins left="0.18" right="0.16" top="0.46" bottom="1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3"/>
  <sheetViews>
    <sheetView tabSelected="1" zoomScale="75" zoomScaleNormal="75" zoomScalePageLayoutView="0" workbookViewId="0" topLeftCell="A1">
      <selection activeCell="E63" sqref="E63"/>
    </sheetView>
  </sheetViews>
  <sheetFormatPr defaultColWidth="9.140625" defaultRowHeight="12.75"/>
  <cols>
    <col min="1" max="1" width="4.00390625" style="0" customWidth="1"/>
    <col min="2" max="2" width="24.8515625" style="0" customWidth="1"/>
    <col min="3" max="3" width="7.57421875" style="3" customWidth="1"/>
    <col min="4" max="4" width="17.7109375" style="3" customWidth="1"/>
    <col min="5" max="5" width="9.421875" style="3" customWidth="1"/>
    <col min="6" max="6" width="11.421875" style="3" customWidth="1"/>
    <col min="7" max="7" width="8.8515625" style="3" customWidth="1"/>
    <col min="8" max="8" width="6.140625" style="3" customWidth="1"/>
    <col min="9" max="9" width="11.00390625" style="3" customWidth="1"/>
    <col min="10" max="10" width="2.57421875" style="3" customWidth="1"/>
    <col min="11" max="11" width="2.8515625" style="3" customWidth="1"/>
    <col min="12" max="12" width="3.00390625" style="3" customWidth="1"/>
    <col min="13" max="13" width="3.421875" style="3" customWidth="1"/>
    <col min="14" max="14" width="3.28125" style="3" customWidth="1"/>
    <col min="15" max="15" width="3.421875" style="3" customWidth="1"/>
    <col min="16" max="16" width="3.140625" style="3" customWidth="1"/>
    <col min="17" max="18" width="3.421875" style="3" customWidth="1"/>
    <col min="19" max="19" width="3.7109375" style="3" customWidth="1"/>
    <col min="20" max="20" width="3.8515625" style="3" customWidth="1"/>
    <col min="21" max="23" width="3.7109375" style="3" customWidth="1"/>
    <col min="24" max="24" width="3.421875" style="3" customWidth="1"/>
    <col min="25" max="25" width="3.7109375" style="3" customWidth="1"/>
    <col min="26" max="26" width="3.57421875" style="3" customWidth="1"/>
    <col min="27" max="27" width="3.8515625" style="3" customWidth="1"/>
    <col min="28" max="28" width="4.421875" style="3" customWidth="1"/>
    <col min="29" max="30" width="4.28125" style="3" customWidth="1"/>
    <col min="31" max="31" width="4.140625" style="3" customWidth="1"/>
    <col min="32" max="32" width="4.421875" style="3" customWidth="1"/>
    <col min="33" max="33" width="7.28125" style="0" customWidth="1"/>
    <col min="35" max="35" width="6.28125" style="0" customWidth="1"/>
  </cols>
  <sheetData>
    <row r="1" spans="1:35" ht="25.5" customHeight="1">
      <c r="A1" s="36" t="s">
        <v>10</v>
      </c>
      <c r="B1" s="36"/>
      <c r="C1" s="36"/>
      <c r="D1" s="36"/>
      <c r="E1" s="36"/>
      <c r="F1" s="36"/>
      <c r="G1" s="36"/>
      <c r="H1" s="3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  <c r="AI1" s="6"/>
    </row>
    <row r="2" spans="1:35" ht="18.75">
      <c r="A2" s="36" t="s">
        <v>72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6"/>
      <c r="AH2" s="6"/>
      <c r="AI2" s="6"/>
    </row>
    <row r="3" spans="1:35" ht="18.75">
      <c r="A3" s="36" t="s">
        <v>73</v>
      </c>
      <c r="B3" s="36"/>
      <c r="C3"/>
      <c r="D3"/>
      <c r="E3"/>
      <c r="F3"/>
      <c r="I3" s="34" t="s">
        <v>13</v>
      </c>
      <c r="J3" s="3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4"/>
      <c r="AH3" s="4"/>
      <c r="AI3" s="4"/>
    </row>
    <row r="4" spans="1:35" ht="19.5" thickBot="1">
      <c r="A4" s="37" t="s">
        <v>14</v>
      </c>
      <c r="B4" s="37"/>
      <c r="C4" s="37"/>
      <c r="D4" s="37"/>
      <c r="E4" s="37"/>
      <c r="F4" s="37"/>
      <c r="G4" s="37"/>
      <c r="H4" s="37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4"/>
      <c r="AH4" s="4"/>
      <c r="AI4" s="4"/>
    </row>
    <row r="5" spans="1:35" ht="62.25" customHeight="1">
      <c r="A5" s="24" t="s">
        <v>1</v>
      </c>
      <c r="B5" s="25" t="s">
        <v>0</v>
      </c>
      <c r="C5" s="25" t="s">
        <v>2</v>
      </c>
      <c r="D5" s="25" t="s">
        <v>3</v>
      </c>
      <c r="E5" s="25" t="s">
        <v>4</v>
      </c>
      <c r="F5" s="25" t="s">
        <v>71</v>
      </c>
      <c r="G5" s="25" t="s">
        <v>98</v>
      </c>
      <c r="H5" s="25" t="s">
        <v>7</v>
      </c>
      <c r="I5" s="26" t="s">
        <v>97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4"/>
      <c r="AH5" s="4"/>
      <c r="AI5" s="4"/>
    </row>
    <row r="6" spans="1:35" ht="22.5" customHeight="1">
      <c r="A6" s="39" t="s">
        <v>94</v>
      </c>
      <c r="B6" s="40"/>
      <c r="C6" s="40"/>
      <c r="D6" s="40"/>
      <c r="E6" s="40"/>
      <c r="F6" s="40"/>
      <c r="G6" s="40"/>
      <c r="H6" s="40"/>
      <c r="I6" s="4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</row>
    <row r="7" spans="1:35" s="18" customFormat="1" ht="37.5">
      <c r="A7" s="27">
        <v>1</v>
      </c>
      <c r="B7" s="22" t="s">
        <v>22</v>
      </c>
      <c r="C7" s="21">
        <v>1994</v>
      </c>
      <c r="D7" s="21" t="s">
        <v>20</v>
      </c>
      <c r="E7" s="21">
        <v>31</v>
      </c>
      <c r="F7" s="21">
        <v>5</v>
      </c>
      <c r="G7" s="23">
        <f>E7*400+F7</f>
        <v>12405</v>
      </c>
      <c r="H7" s="21">
        <v>1</v>
      </c>
      <c r="I7" s="32">
        <v>12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7"/>
      <c r="AH7" s="17"/>
      <c r="AI7" s="17"/>
    </row>
    <row r="8" spans="1:35" s="18" customFormat="1" ht="19.5" customHeight="1">
      <c r="A8" s="39" t="s">
        <v>95</v>
      </c>
      <c r="B8" s="40"/>
      <c r="C8" s="40"/>
      <c r="D8" s="40"/>
      <c r="E8" s="40"/>
      <c r="F8" s="40"/>
      <c r="G8" s="40"/>
      <c r="H8" s="40"/>
      <c r="I8" s="4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7"/>
      <c r="AH8" s="17"/>
      <c r="AI8" s="17"/>
    </row>
    <row r="9" spans="1:35" s="18" customFormat="1" ht="37.5">
      <c r="A9" s="27">
        <v>1</v>
      </c>
      <c r="B9" s="22" t="s">
        <v>21</v>
      </c>
      <c r="C9" s="21">
        <v>1979</v>
      </c>
      <c r="D9" s="21" t="s">
        <v>20</v>
      </c>
      <c r="E9" s="21">
        <v>40</v>
      </c>
      <c r="F9" s="21">
        <v>130</v>
      </c>
      <c r="G9" s="23">
        <f aca="true" t="shared" si="0" ref="G9:G15">E9*400+F9</f>
        <v>16130</v>
      </c>
      <c r="H9" s="21">
        <v>1</v>
      </c>
      <c r="I9" s="32">
        <v>1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7"/>
      <c r="AH9" s="17"/>
      <c r="AI9" s="17"/>
    </row>
    <row r="10" spans="1:35" s="18" customFormat="1" ht="18.75">
      <c r="A10" s="27">
        <v>2</v>
      </c>
      <c r="B10" s="22" t="s">
        <v>85</v>
      </c>
      <c r="C10" s="21">
        <v>1979</v>
      </c>
      <c r="D10" s="21" t="s">
        <v>16</v>
      </c>
      <c r="E10" s="21">
        <v>38</v>
      </c>
      <c r="F10" s="21">
        <v>280</v>
      </c>
      <c r="G10" s="23">
        <f t="shared" si="0"/>
        <v>15480</v>
      </c>
      <c r="H10" s="21">
        <v>2</v>
      </c>
      <c r="I10" s="32">
        <v>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7"/>
      <c r="AH10" s="17"/>
      <c r="AI10" s="17"/>
    </row>
    <row r="11" spans="1:35" s="18" customFormat="1" ht="18.75">
      <c r="A11" s="27">
        <v>3</v>
      </c>
      <c r="B11" s="22" t="s">
        <v>86</v>
      </c>
      <c r="C11" s="21">
        <v>1985</v>
      </c>
      <c r="D11" s="21" t="s">
        <v>16</v>
      </c>
      <c r="E11" s="21">
        <v>38</v>
      </c>
      <c r="F11" s="21">
        <v>130</v>
      </c>
      <c r="G11" s="23">
        <f t="shared" si="0"/>
        <v>15330</v>
      </c>
      <c r="H11" s="21">
        <v>3</v>
      </c>
      <c r="I11" s="32">
        <v>3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7"/>
      <c r="AH11" s="17"/>
      <c r="AI11" s="17"/>
    </row>
    <row r="12" spans="1:35" s="18" customFormat="1" ht="37.5">
      <c r="A12" s="27">
        <v>4</v>
      </c>
      <c r="B12" s="22" t="s">
        <v>84</v>
      </c>
      <c r="C12" s="21">
        <v>1986</v>
      </c>
      <c r="D12" s="21" t="s">
        <v>20</v>
      </c>
      <c r="E12" s="21">
        <v>35</v>
      </c>
      <c r="F12" s="21">
        <v>50</v>
      </c>
      <c r="G12" s="23">
        <f t="shared" si="0"/>
        <v>14050</v>
      </c>
      <c r="H12" s="21">
        <v>4</v>
      </c>
      <c r="I12" s="32">
        <v>4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7"/>
      <c r="AH12" s="17"/>
      <c r="AI12" s="17"/>
    </row>
    <row r="13" spans="1:35" s="18" customFormat="1" ht="37.5">
      <c r="A13" s="27">
        <v>5</v>
      </c>
      <c r="B13" s="22" t="s">
        <v>83</v>
      </c>
      <c r="C13" s="21">
        <v>1987</v>
      </c>
      <c r="D13" s="21" t="s">
        <v>20</v>
      </c>
      <c r="E13" s="21">
        <v>32</v>
      </c>
      <c r="F13" s="21">
        <v>360</v>
      </c>
      <c r="G13" s="23">
        <f t="shared" si="0"/>
        <v>13160</v>
      </c>
      <c r="H13" s="21">
        <v>5</v>
      </c>
      <c r="I13" s="32">
        <v>11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7"/>
      <c r="AH13" s="17"/>
      <c r="AI13" s="17"/>
    </row>
    <row r="14" spans="1:35" s="18" customFormat="1" ht="37.5">
      <c r="A14" s="27">
        <v>6</v>
      </c>
      <c r="B14" s="22" t="s">
        <v>90</v>
      </c>
      <c r="C14" s="21">
        <v>1987</v>
      </c>
      <c r="D14" s="21" t="s">
        <v>20</v>
      </c>
      <c r="E14" s="21">
        <v>30</v>
      </c>
      <c r="F14" s="21">
        <v>285</v>
      </c>
      <c r="G14" s="23">
        <f t="shared" si="0"/>
        <v>12285</v>
      </c>
      <c r="H14" s="21">
        <v>6</v>
      </c>
      <c r="I14" s="32">
        <v>14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7"/>
      <c r="AH14" s="17"/>
      <c r="AI14" s="17"/>
    </row>
    <row r="15" spans="1:35" s="18" customFormat="1" ht="37.5">
      <c r="A15" s="27">
        <v>7</v>
      </c>
      <c r="B15" s="22" t="s">
        <v>87</v>
      </c>
      <c r="C15" s="21">
        <v>1986</v>
      </c>
      <c r="D15" s="21" t="s">
        <v>20</v>
      </c>
      <c r="E15" s="21">
        <v>26</v>
      </c>
      <c r="F15" s="21">
        <v>0</v>
      </c>
      <c r="G15" s="23">
        <f t="shared" si="0"/>
        <v>10400</v>
      </c>
      <c r="H15" s="21">
        <v>7</v>
      </c>
      <c r="I15" s="32">
        <v>23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7"/>
      <c r="AH15" s="17"/>
      <c r="AI15" s="17"/>
    </row>
    <row r="16" spans="1:35" s="18" customFormat="1" ht="19.5" customHeight="1">
      <c r="A16" s="42" t="s">
        <v>35</v>
      </c>
      <c r="B16" s="43"/>
      <c r="C16" s="43"/>
      <c r="D16" s="43"/>
      <c r="E16" s="43"/>
      <c r="F16" s="43"/>
      <c r="G16" s="43"/>
      <c r="H16" s="43"/>
      <c r="I16" s="4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7"/>
      <c r="AH16" s="17"/>
      <c r="AI16" s="17"/>
    </row>
    <row r="17" spans="1:35" s="18" customFormat="1" ht="18.75">
      <c r="A17" s="27">
        <v>1</v>
      </c>
      <c r="B17" s="22" t="s">
        <v>88</v>
      </c>
      <c r="C17" s="21">
        <v>1967</v>
      </c>
      <c r="D17" s="21" t="s">
        <v>89</v>
      </c>
      <c r="E17" s="21">
        <v>35</v>
      </c>
      <c r="F17" s="21">
        <v>45</v>
      </c>
      <c r="G17" s="23">
        <f>E17*400+F17</f>
        <v>14045</v>
      </c>
      <c r="H17" s="21">
        <v>1</v>
      </c>
      <c r="I17" s="32">
        <v>5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7"/>
      <c r="AH17" s="17"/>
      <c r="AI17" s="17"/>
    </row>
    <row r="18" spans="1:35" s="18" customFormat="1" ht="37.5">
      <c r="A18" s="27">
        <v>2</v>
      </c>
      <c r="B18" s="22" t="s">
        <v>93</v>
      </c>
      <c r="C18" s="21">
        <v>1969</v>
      </c>
      <c r="D18" s="21" t="s">
        <v>20</v>
      </c>
      <c r="E18" s="21">
        <v>34</v>
      </c>
      <c r="F18" s="21">
        <v>360</v>
      </c>
      <c r="G18" s="23">
        <f>E18*400+F18</f>
        <v>13960</v>
      </c>
      <c r="H18" s="21">
        <v>2</v>
      </c>
      <c r="I18" s="32">
        <v>6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7"/>
      <c r="AH18" s="17"/>
      <c r="AI18" s="17"/>
    </row>
    <row r="19" spans="1:35" s="18" customFormat="1" ht="37.5">
      <c r="A19" s="27">
        <v>3</v>
      </c>
      <c r="B19" s="22" t="s">
        <v>92</v>
      </c>
      <c r="C19" s="21">
        <v>1962</v>
      </c>
      <c r="D19" s="21" t="s">
        <v>20</v>
      </c>
      <c r="E19" s="21">
        <v>33</v>
      </c>
      <c r="F19" s="21">
        <v>20</v>
      </c>
      <c r="G19" s="23">
        <f>E19*400+F19</f>
        <v>13220</v>
      </c>
      <c r="H19" s="21">
        <v>3</v>
      </c>
      <c r="I19" s="32">
        <v>10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7"/>
      <c r="AH19" s="17"/>
      <c r="AI19" s="17"/>
    </row>
    <row r="20" spans="1:35" s="18" customFormat="1" ht="19.5" customHeight="1">
      <c r="A20" s="42" t="s">
        <v>36</v>
      </c>
      <c r="B20" s="43"/>
      <c r="C20" s="43"/>
      <c r="D20" s="43"/>
      <c r="E20" s="43"/>
      <c r="F20" s="43"/>
      <c r="G20" s="43"/>
      <c r="H20" s="43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7"/>
      <c r="AH20" s="17"/>
      <c r="AI20" s="17"/>
    </row>
    <row r="21" spans="1:35" s="18" customFormat="1" ht="37.5">
      <c r="A21" s="27">
        <v>1</v>
      </c>
      <c r="B21" s="22" t="s">
        <v>29</v>
      </c>
      <c r="C21" s="21">
        <v>1955</v>
      </c>
      <c r="D21" s="21" t="s">
        <v>20</v>
      </c>
      <c r="E21" s="21">
        <v>33</v>
      </c>
      <c r="F21" s="21">
        <v>300</v>
      </c>
      <c r="G21" s="23">
        <f aca="true" t="shared" si="1" ref="G21:G27">E21*400+F21</f>
        <v>13500</v>
      </c>
      <c r="H21" s="21">
        <v>1</v>
      </c>
      <c r="I21" s="32">
        <v>7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7"/>
      <c r="AH21" s="17"/>
      <c r="AI21" s="17"/>
    </row>
    <row r="22" spans="1:35" s="18" customFormat="1" ht="37.5">
      <c r="A22" s="27">
        <v>1</v>
      </c>
      <c r="B22" s="22" t="s">
        <v>32</v>
      </c>
      <c r="C22" s="21">
        <v>1954</v>
      </c>
      <c r="D22" s="21" t="s">
        <v>20</v>
      </c>
      <c r="E22" s="21">
        <v>33</v>
      </c>
      <c r="F22" s="21">
        <v>300</v>
      </c>
      <c r="G22" s="23">
        <f t="shared" si="1"/>
        <v>13500</v>
      </c>
      <c r="H22" s="21">
        <v>1</v>
      </c>
      <c r="I22" s="32">
        <v>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7"/>
      <c r="AH22" s="17"/>
      <c r="AI22" s="17"/>
    </row>
    <row r="23" spans="1:35" s="18" customFormat="1" ht="19.5" customHeight="1">
      <c r="A23" s="27">
        <v>3</v>
      </c>
      <c r="B23" s="22" t="s">
        <v>91</v>
      </c>
      <c r="C23" s="21">
        <v>1959</v>
      </c>
      <c r="D23" s="21" t="s">
        <v>16</v>
      </c>
      <c r="E23" s="21">
        <v>33</v>
      </c>
      <c r="F23" s="21">
        <v>260</v>
      </c>
      <c r="G23" s="23">
        <f t="shared" si="1"/>
        <v>13460</v>
      </c>
      <c r="H23" s="21">
        <v>3</v>
      </c>
      <c r="I23" s="32">
        <v>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7"/>
      <c r="AH23" s="17"/>
      <c r="AI23" s="17"/>
    </row>
    <row r="24" spans="1:35" s="18" customFormat="1" ht="37.5">
      <c r="A24" s="27">
        <v>4</v>
      </c>
      <c r="B24" s="22" t="s">
        <v>38</v>
      </c>
      <c r="C24" s="21">
        <v>1956</v>
      </c>
      <c r="D24" s="21" t="s">
        <v>20</v>
      </c>
      <c r="E24" s="21">
        <v>30</v>
      </c>
      <c r="F24" s="21">
        <v>100</v>
      </c>
      <c r="G24" s="23">
        <f t="shared" si="1"/>
        <v>12100</v>
      </c>
      <c r="H24" s="21">
        <v>4</v>
      </c>
      <c r="I24" s="32">
        <v>17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7"/>
      <c r="AH24" s="17"/>
      <c r="AI24" s="17"/>
    </row>
    <row r="25" spans="1:35" s="18" customFormat="1" ht="37.5">
      <c r="A25" s="27">
        <v>5</v>
      </c>
      <c r="B25" s="22" t="s">
        <v>27</v>
      </c>
      <c r="C25" s="21">
        <v>1961</v>
      </c>
      <c r="D25" s="21" t="s">
        <v>20</v>
      </c>
      <c r="E25" s="21">
        <v>30</v>
      </c>
      <c r="F25" s="21">
        <v>15</v>
      </c>
      <c r="G25" s="23">
        <f t="shared" si="1"/>
        <v>12015</v>
      </c>
      <c r="H25" s="21">
        <v>5</v>
      </c>
      <c r="I25" s="32">
        <v>18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7"/>
      <c r="AH25" s="17"/>
      <c r="AI25" s="17"/>
    </row>
    <row r="26" spans="1:35" s="18" customFormat="1" ht="37.5">
      <c r="A26" s="27">
        <v>6</v>
      </c>
      <c r="B26" s="22" t="s">
        <v>28</v>
      </c>
      <c r="C26" s="21">
        <v>1953</v>
      </c>
      <c r="D26" s="21" t="s">
        <v>20</v>
      </c>
      <c r="E26" s="21">
        <v>30</v>
      </c>
      <c r="F26" s="21">
        <v>0</v>
      </c>
      <c r="G26" s="23">
        <f t="shared" si="1"/>
        <v>12000</v>
      </c>
      <c r="H26" s="21">
        <v>6</v>
      </c>
      <c r="I26" s="32">
        <v>19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7"/>
      <c r="AH26" s="17"/>
      <c r="AI26" s="17"/>
    </row>
    <row r="27" spans="1:35" s="18" customFormat="1" ht="37.5">
      <c r="A27" s="27">
        <v>7</v>
      </c>
      <c r="B27" s="22" t="s">
        <v>30</v>
      </c>
      <c r="C27" s="21">
        <v>1955</v>
      </c>
      <c r="D27" s="21" t="s">
        <v>20</v>
      </c>
      <c r="E27" s="21">
        <v>24</v>
      </c>
      <c r="F27" s="21">
        <v>230</v>
      </c>
      <c r="G27" s="23">
        <f t="shared" si="1"/>
        <v>9830</v>
      </c>
      <c r="H27" s="21">
        <v>7</v>
      </c>
      <c r="I27" s="32">
        <v>27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7"/>
      <c r="AH27" s="17"/>
      <c r="AI27" s="17"/>
    </row>
    <row r="28" spans="1:35" s="18" customFormat="1" ht="19.5" customHeight="1">
      <c r="A28" s="42" t="s">
        <v>43</v>
      </c>
      <c r="B28" s="43"/>
      <c r="C28" s="43"/>
      <c r="D28" s="43"/>
      <c r="E28" s="43"/>
      <c r="F28" s="43"/>
      <c r="G28" s="43"/>
      <c r="H28" s="43"/>
      <c r="I28" s="44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7"/>
      <c r="AH28" s="17"/>
      <c r="AI28" s="17"/>
    </row>
    <row r="29" spans="1:32" s="18" customFormat="1" ht="37.5">
      <c r="A29" s="27">
        <v>1</v>
      </c>
      <c r="B29" s="22" t="s">
        <v>42</v>
      </c>
      <c r="C29" s="21">
        <v>1948</v>
      </c>
      <c r="D29" s="21" t="s">
        <v>20</v>
      </c>
      <c r="E29" s="21">
        <v>30</v>
      </c>
      <c r="F29" s="21">
        <v>130</v>
      </c>
      <c r="G29" s="23">
        <f>E29*400+F29</f>
        <v>12130</v>
      </c>
      <c r="H29" s="21">
        <v>1</v>
      </c>
      <c r="I29" s="32">
        <v>16</v>
      </c>
      <c r="J29" s="19"/>
      <c r="K29" s="19"/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8" customFormat="1" ht="19.5" customHeight="1">
      <c r="A30" s="42" t="s">
        <v>96</v>
      </c>
      <c r="B30" s="43"/>
      <c r="C30" s="43"/>
      <c r="D30" s="43"/>
      <c r="E30" s="43"/>
      <c r="F30" s="43"/>
      <c r="G30" s="43"/>
      <c r="H30" s="43"/>
      <c r="I30" s="44"/>
      <c r="J30" s="19"/>
      <c r="K30" s="19"/>
      <c r="L30" s="19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8" customFormat="1" ht="18.75">
      <c r="A31" s="27">
        <v>1</v>
      </c>
      <c r="B31" s="22" t="s">
        <v>44</v>
      </c>
      <c r="C31" s="21">
        <v>1941</v>
      </c>
      <c r="D31" s="21" t="s">
        <v>16</v>
      </c>
      <c r="E31" s="21">
        <v>31</v>
      </c>
      <c r="F31" s="21">
        <v>0</v>
      </c>
      <c r="G31" s="23">
        <f aca="true" t="shared" si="2" ref="G31:G40">E31*400+F31</f>
        <v>12400</v>
      </c>
      <c r="H31" s="21">
        <v>1</v>
      </c>
      <c r="I31" s="32">
        <v>13</v>
      </c>
      <c r="J31" s="19"/>
      <c r="K31" s="19"/>
      <c r="L31" s="19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8" customFormat="1" ht="37.5">
      <c r="A32" s="27">
        <v>2</v>
      </c>
      <c r="B32" s="22" t="s">
        <v>57</v>
      </c>
      <c r="C32" s="21">
        <v>1940</v>
      </c>
      <c r="D32" s="21" t="s">
        <v>20</v>
      </c>
      <c r="E32" s="21">
        <v>30</v>
      </c>
      <c r="F32" s="21">
        <v>200</v>
      </c>
      <c r="G32" s="23">
        <f t="shared" si="2"/>
        <v>12200</v>
      </c>
      <c r="H32" s="21">
        <v>2</v>
      </c>
      <c r="I32" s="32">
        <v>15</v>
      </c>
      <c r="J32" s="19"/>
      <c r="K32" s="19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8" customFormat="1" ht="18.75">
      <c r="A33" s="27">
        <v>3</v>
      </c>
      <c r="B33" s="22" t="s">
        <v>45</v>
      </c>
      <c r="C33" s="21">
        <v>1941</v>
      </c>
      <c r="D33" s="21" t="s">
        <v>16</v>
      </c>
      <c r="E33" s="21">
        <v>29</v>
      </c>
      <c r="F33" s="21">
        <v>0</v>
      </c>
      <c r="G33" s="23">
        <f t="shared" si="2"/>
        <v>11600</v>
      </c>
      <c r="H33" s="21">
        <v>3</v>
      </c>
      <c r="I33" s="32">
        <v>20</v>
      </c>
      <c r="J33" s="19"/>
      <c r="K33" s="19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18" customFormat="1" ht="18.75">
      <c r="A34" s="27">
        <v>4</v>
      </c>
      <c r="B34" s="22" t="s">
        <v>51</v>
      </c>
      <c r="C34" s="21">
        <v>1936</v>
      </c>
      <c r="D34" s="21" t="s">
        <v>52</v>
      </c>
      <c r="E34" s="21">
        <v>28</v>
      </c>
      <c r="F34" s="21">
        <v>350</v>
      </c>
      <c r="G34" s="23">
        <f t="shared" si="2"/>
        <v>11550</v>
      </c>
      <c r="H34" s="21">
        <v>4</v>
      </c>
      <c r="I34" s="32">
        <v>21</v>
      </c>
      <c r="J34" s="19"/>
      <c r="K34" s="19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8" customFormat="1" ht="37.5">
      <c r="A35" s="27">
        <v>5</v>
      </c>
      <c r="B35" s="22" t="s">
        <v>49</v>
      </c>
      <c r="C35" s="21">
        <v>1939</v>
      </c>
      <c r="D35" s="21" t="s">
        <v>20</v>
      </c>
      <c r="E35" s="21">
        <v>26</v>
      </c>
      <c r="F35" s="21">
        <v>300</v>
      </c>
      <c r="G35" s="23">
        <f t="shared" si="2"/>
        <v>10700</v>
      </c>
      <c r="H35" s="21">
        <v>5</v>
      </c>
      <c r="I35" s="32">
        <v>22</v>
      </c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18" customFormat="1" ht="37.5">
      <c r="A36" s="27">
        <v>6</v>
      </c>
      <c r="B36" s="22" t="s">
        <v>54</v>
      </c>
      <c r="C36" s="21">
        <v>1938</v>
      </c>
      <c r="D36" s="21" t="s">
        <v>20</v>
      </c>
      <c r="E36" s="21">
        <v>25</v>
      </c>
      <c r="F36" s="21">
        <v>380</v>
      </c>
      <c r="G36" s="23">
        <f t="shared" si="2"/>
        <v>10380</v>
      </c>
      <c r="H36" s="21">
        <v>6</v>
      </c>
      <c r="I36" s="32">
        <v>24</v>
      </c>
      <c r="J36" s="19"/>
      <c r="K36" s="19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8" customFormat="1" ht="37.5">
      <c r="A37" s="27">
        <v>7</v>
      </c>
      <c r="B37" s="22" t="s">
        <v>55</v>
      </c>
      <c r="C37" s="21">
        <v>1935</v>
      </c>
      <c r="D37" s="21" t="s">
        <v>20</v>
      </c>
      <c r="E37" s="21">
        <v>24</v>
      </c>
      <c r="F37" s="21">
        <v>300</v>
      </c>
      <c r="G37" s="23">
        <f t="shared" si="2"/>
        <v>9900</v>
      </c>
      <c r="H37" s="21">
        <v>7</v>
      </c>
      <c r="I37" s="32">
        <v>25</v>
      </c>
      <c r="J37" s="19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18" customFormat="1" ht="37.5">
      <c r="A38" s="27">
        <v>8</v>
      </c>
      <c r="B38" s="22" t="s">
        <v>56</v>
      </c>
      <c r="C38" s="21">
        <v>1939</v>
      </c>
      <c r="D38" s="21" t="s">
        <v>20</v>
      </c>
      <c r="E38" s="21">
        <v>24</v>
      </c>
      <c r="F38" s="21">
        <v>250</v>
      </c>
      <c r="G38" s="23">
        <f t="shared" si="2"/>
        <v>9850</v>
      </c>
      <c r="H38" s="21">
        <v>8</v>
      </c>
      <c r="I38" s="32">
        <v>26</v>
      </c>
      <c r="J38" s="19"/>
      <c r="K38" s="19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8" customFormat="1" ht="37.5">
      <c r="A39" s="27">
        <v>9</v>
      </c>
      <c r="B39" s="22" t="s">
        <v>81</v>
      </c>
      <c r="C39" s="21">
        <v>1935</v>
      </c>
      <c r="D39" s="21" t="s">
        <v>16</v>
      </c>
      <c r="E39" s="21">
        <v>19</v>
      </c>
      <c r="F39" s="21">
        <v>300</v>
      </c>
      <c r="G39" s="23">
        <f t="shared" si="2"/>
        <v>7900</v>
      </c>
      <c r="H39" s="21">
        <v>9</v>
      </c>
      <c r="I39" s="32">
        <v>28</v>
      </c>
      <c r="J39" s="19"/>
      <c r="K39" s="19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18" customFormat="1" ht="38.25" thickBot="1">
      <c r="A40" s="28">
        <v>10</v>
      </c>
      <c r="B40" s="29" t="s">
        <v>82</v>
      </c>
      <c r="C40" s="30">
        <v>1931</v>
      </c>
      <c r="D40" s="30" t="s">
        <v>20</v>
      </c>
      <c r="E40" s="30">
        <v>18</v>
      </c>
      <c r="F40" s="30">
        <v>310</v>
      </c>
      <c r="G40" s="31">
        <f t="shared" si="2"/>
        <v>7510</v>
      </c>
      <c r="H40" s="30">
        <v>10</v>
      </c>
      <c r="I40" s="33">
        <v>29</v>
      </c>
      <c r="J40" s="19"/>
      <c r="K40" s="19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12" ht="12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35" ht="19.5" thickBot="1">
      <c r="A42" s="37" t="s">
        <v>68</v>
      </c>
      <c r="B42" s="37"/>
      <c r="C42" s="37"/>
      <c r="D42" s="37"/>
      <c r="E42" s="37"/>
      <c r="F42" s="37"/>
      <c r="G42" s="37"/>
      <c r="H42" s="37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4"/>
      <c r="AH42" s="4"/>
      <c r="AI42" s="4"/>
    </row>
    <row r="43" spans="1:35" ht="62.25" customHeight="1">
      <c r="A43" s="24" t="s">
        <v>1</v>
      </c>
      <c r="B43" s="25" t="s">
        <v>0</v>
      </c>
      <c r="C43" s="25" t="s">
        <v>2</v>
      </c>
      <c r="D43" s="25" t="s">
        <v>3</v>
      </c>
      <c r="E43" s="25" t="s">
        <v>4</v>
      </c>
      <c r="F43" s="25" t="s">
        <v>71</v>
      </c>
      <c r="G43" s="25" t="s">
        <v>98</v>
      </c>
      <c r="H43" s="25" t="s">
        <v>7</v>
      </c>
      <c r="I43" s="26" t="s">
        <v>97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4"/>
      <c r="AH43" s="4"/>
      <c r="AI43" s="4"/>
    </row>
    <row r="44" spans="1:35" ht="19.5" customHeight="1">
      <c r="A44" s="39" t="s">
        <v>34</v>
      </c>
      <c r="B44" s="40"/>
      <c r="C44" s="40"/>
      <c r="D44" s="40"/>
      <c r="E44" s="40"/>
      <c r="F44" s="40"/>
      <c r="G44" s="40"/>
      <c r="H44" s="40"/>
      <c r="I44" s="4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4"/>
      <c r="AH44" s="4"/>
      <c r="AI44" s="4"/>
    </row>
    <row r="45" spans="1:35" s="18" customFormat="1" ht="21" customHeight="1">
      <c r="A45" s="27">
        <v>1</v>
      </c>
      <c r="B45" s="22" t="s">
        <v>75</v>
      </c>
      <c r="C45" s="21">
        <v>1988</v>
      </c>
      <c r="D45" s="21" t="s">
        <v>16</v>
      </c>
      <c r="E45" s="21">
        <v>30</v>
      </c>
      <c r="F45" s="21">
        <v>50</v>
      </c>
      <c r="G45" s="23">
        <f>E45*400+F45</f>
        <v>12050</v>
      </c>
      <c r="H45" s="21">
        <v>1</v>
      </c>
      <c r="I45" s="32">
        <v>3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7"/>
      <c r="AH45" s="17"/>
      <c r="AI45" s="17"/>
    </row>
    <row r="46" spans="1:35" s="18" customFormat="1" ht="21" customHeight="1">
      <c r="A46" s="27">
        <v>2</v>
      </c>
      <c r="B46" s="22" t="s">
        <v>78</v>
      </c>
      <c r="C46" s="21">
        <v>1988</v>
      </c>
      <c r="D46" s="21" t="s">
        <v>20</v>
      </c>
      <c r="E46" s="21">
        <v>24</v>
      </c>
      <c r="F46" s="21">
        <v>200</v>
      </c>
      <c r="G46" s="23">
        <f>E46*400+F46</f>
        <v>9800</v>
      </c>
      <c r="H46" s="21">
        <v>2</v>
      </c>
      <c r="I46" s="32">
        <v>9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7"/>
      <c r="AH46" s="17"/>
      <c r="AI46" s="17"/>
    </row>
    <row r="47" spans="1:35" s="18" customFormat="1" ht="21" customHeight="1">
      <c r="A47" s="42" t="s">
        <v>35</v>
      </c>
      <c r="B47" s="43"/>
      <c r="C47" s="43"/>
      <c r="D47" s="43"/>
      <c r="E47" s="43"/>
      <c r="F47" s="43"/>
      <c r="G47" s="43"/>
      <c r="H47" s="43"/>
      <c r="I47" s="4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7"/>
      <c r="AH47" s="17"/>
      <c r="AI47" s="17"/>
    </row>
    <row r="48" spans="1:35" s="18" customFormat="1" ht="18.75">
      <c r="A48" s="27">
        <v>1</v>
      </c>
      <c r="B48" s="22" t="s">
        <v>77</v>
      </c>
      <c r="C48" s="21">
        <v>1962</v>
      </c>
      <c r="D48" s="21" t="s">
        <v>16</v>
      </c>
      <c r="E48" s="21">
        <v>32</v>
      </c>
      <c r="F48" s="21">
        <v>100</v>
      </c>
      <c r="G48" s="23">
        <f>E48*400+F48</f>
        <v>12900</v>
      </c>
      <c r="H48" s="21">
        <v>1</v>
      </c>
      <c r="I48" s="32">
        <v>1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7"/>
      <c r="AH48" s="17"/>
      <c r="AI48" s="17"/>
    </row>
    <row r="49" spans="1:35" s="18" customFormat="1" ht="37.5">
      <c r="A49" s="27">
        <v>2</v>
      </c>
      <c r="B49" s="22" t="s">
        <v>74</v>
      </c>
      <c r="C49" s="21">
        <v>1961</v>
      </c>
      <c r="D49" s="21" t="s">
        <v>16</v>
      </c>
      <c r="E49" s="21">
        <v>30</v>
      </c>
      <c r="F49" s="21">
        <v>245</v>
      </c>
      <c r="G49" s="23">
        <f>E49*400+F49</f>
        <v>12245</v>
      </c>
      <c r="H49" s="21">
        <v>2</v>
      </c>
      <c r="I49" s="32">
        <v>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7"/>
      <c r="AH49" s="17"/>
      <c r="AI49" s="17"/>
    </row>
    <row r="50" spans="1:35" s="18" customFormat="1" ht="37.5">
      <c r="A50" s="27">
        <v>3</v>
      </c>
      <c r="B50" s="22" t="s">
        <v>60</v>
      </c>
      <c r="C50" s="21">
        <v>1964</v>
      </c>
      <c r="D50" s="21" t="s">
        <v>20</v>
      </c>
      <c r="E50" s="21">
        <v>29</v>
      </c>
      <c r="F50" s="21">
        <v>125</v>
      </c>
      <c r="G50" s="23">
        <f>E50*400+F50</f>
        <v>11725</v>
      </c>
      <c r="H50" s="21">
        <v>3</v>
      </c>
      <c r="I50" s="32">
        <v>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7"/>
      <c r="AH50" s="17"/>
      <c r="AI50" s="17"/>
    </row>
    <row r="51" spans="1:35" s="18" customFormat="1" ht="19.5" customHeight="1">
      <c r="A51" s="42" t="s">
        <v>36</v>
      </c>
      <c r="B51" s="43"/>
      <c r="C51" s="43"/>
      <c r="D51" s="43"/>
      <c r="E51" s="43"/>
      <c r="F51" s="43"/>
      <c r="G51" s="43"/>
      <c r="H51" s="43"/>
      <c r="I51" s="4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7"/>
      <c r="AH51" s="17"/>
      <c r="AI51" s="17"/>
    </row>
    <row r="52" spans="1:35" s="18" customFormat="1" ht="37.5">
      <c r="A52" s="27">
        <v>1</v>
      </c>
      <c r="B52" s="22" t="s">
        <v>65</v>
      </c>
      <c r="C52" s="21">
        <v>1959</v>
      </c>
      <c r="D52" s="21" t="s">
        <v>20</v>
      </c>
      <c r="E52" s="21">
        <v>25</v>
      </c>
      <c r="F52" s="21">
        <v>380</v>
      </c>
      <c r="G52" s="23">
        <f>E52*400+F52</f>
        <v>10380</v>
      </c>
      <c r="H52" s="21">
        <v>1</v>
      </c>
      <c r="I52" s="32">
        <v>7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7"/>
      <c r="AH52" s="17"/>
      <c r="AI52" s="17"/>
    </row>
    <row r="53" spans="1:35" s="18" customFormat="1" ht="19.5" customHeight="1">
      <c r="A53" s="42" t="s">
        <v>79</v>
      </c>
      <c r="B53" s="43"/>
      <c r="C53" s="43"/>
      <c r="D53" s="43"/>
      <c r="E53" s="43"/>
      <c r="F53" s="43"/>
      <c r="G53" s="43"/>
      <c r="H53" s="43"/>
      <c r="I53" s="4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7"/>
      <c r="AH53" s="17"/>
      <c r="AI53" s="17"/>
    </row>
    <row r="54" spans="1:35" s="18" customFormat="1" ht="37.5">
      <c r="A54" s="27">
        <v>1</v>
      </c>
      <c r="B54" s="22" t="s">
        <v>61</v>
      </c>
      <c r="C54" s="21">
        <v>1944</v>
      </c>
      <c r="D54" s="21" t="s">
        <v>20</v>
      </c>
      <c r="E54" s="21">
        <v>27</v>
      </c>
      <c r="F54" s="21">
        <v>215</v>
      </c>
      <c r="G54" s="23">
        <f>E54*400+F54</f>
        <v>11015</v>
      </c>
      <c r="H54" s="21">
        <v>1</v>
      </c>
      <c r="I54" s="32">
        <v>5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17"/>
      <c r="AH54" s="17"/>
      <c r="AI54" s="17"/>
    </row>
    <row r="55" spans="1:35" s="18" customFormat="1" ht="37.5">
      <c r="A55" s="27">
        <v>2</v>
      </c>
      <c r="B55" s="22" t="s">
        <v>76</v>
      </c>
      <c r="C55" s="21">
        <v>1949</v>
      </c>
      <c r="D55" s="21" t="s">
        <v>20</v>
      </c>
      <c r="E55" s="21">
        <v>26</v>
      </c>
      <c r="F55" s="21">
        <v>255</v>
      </c>
      <c r="G55" s="23">
        <f>E55*400+F55</f>
        <v>10655</v>
      </c>
      <c r="H55" s="21">
        <v>2</v>
      </c>
      <c r="I55" s="32">
        <v>6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17"/>
      <c r="AH55" s="17"/>
      <c r="AI55" s="17"/>
    </row>
    <row r="56" spans="1:35" s="18" customFormat="1" ht="38.25" thickBot="1">
      <c r="A56" s="28">
        <v>3</v>
      </c>
      <c r="B56" s="29" t="s">
        <v>67</v>
      </c>
      <c r="C56" s="30">
        <v>1950</v>
      </c>
      <c r="D56" s="30" t="s">
        <v>20</v>
      </c>
      <c r="E56" s="30">
        <v>25</v>
      </c>
      <c r="F56" s="30">
        <v>120</v>
      </c>
      <c r="G56" s="31">
        <f>E56*400+F56</f>
        <v>10120</v>
      </c>
      <c r="H56" s="30">
        <v>3</v>
      </c>
      <c r="I56" s="33">
        <v>8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7"/>
      <c r="AH56" s="17"/>
      <c r="AI56" s="17"/>
    </row>
    <row r="57" spans="1:12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8.75">
      <c r="A58" s="1"/>
      <c r="B58" s="16" t="s">
        <v>69</v>
      </c>
      <c r="C58" s="2"/>
      <c r="D58" s="35" t="s">
        <v>80</v>
      </c>
      <c r="E58" s="2"/>
      <c r="F58" s="2"/>
      <c r="G58" s="2"/>
      <c r="H58" s="2"/>
      <c r="I58" s="2"/>
      <c r="J58" s="2"/>
      <c r="K58" s="2"/>
      <c r="L58" s="2"/>
    </row>
    <row r="59" spans="1:12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</row>
  </sheetData>
  <sheetProtection/>
  <mergeCells count="15">
    <mergeCell ref="A51:I51"/>
    <mergeCell ref="A53:I53"/>
    <mergeCell ref="A44:I44"/>
    <mergeCell ref="A47:I47"/>
    <mergeCell ref="A1:H1"/>
    <mergeCell ref="A2:H2"/>
    <mergeCell ref="A3:B3"/>
    <mergeCell ref="A6:I6"/>
    <mergeCell ref="A8:I8"/>
    <mergeCell ref="A4:H4"/>
    <mergeCell ref="A42:H42"/>
    <mergeCell ref="A16:I16"/>
    <mergeCell ref="A20:I20"/>
    <mergeCell ref="A28:I28"/>
    <mergeCell ref="A30:I30"/>
  </mergeCells>
  <printOptions/>
  <pageMargins left="0.2" right="0.19" top="0.27" bottom="0.31" header="0.26" footer="0.22"/>
  <pageSetup fitToHeight="2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</cp:lastModifiedBy>
  <cp:lastPrinted>2011-08-02T02:13:49Z</cp:lastPrinted>
  <dcterms:created xsi:type="dcterms:W3CDTF">1996-10-08T23:32:33Z</dcterms:created>
  <dcterms:modified xsi:type="dcterms:W3CDTF">2011-08-02T02:14:21Z</dcterms:modified>
  <cp:category/>
  <cp:version/>
  <cp:contentType/>
  <cp:contentStatus/>
</cp:coreProperties>
</file>